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<sst xmlns="http://schemas.openxmlformats.org/spreadsheetml/2006/main" count="194" uniqueCount="193">
  <si>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</si>
  <si>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</si>
  <si>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</si>
  <si>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</si>
  <si>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</si>
  <si>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</si>
  <si>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</si>
  <si>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</si>
  <si>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</si>
  <si>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</si>
  <si>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</si>
  <si>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</si>
  <si>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</si>
  <si>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</si>
  <si>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</si>
  <si>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</si>
  <si>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</si>
  <si>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</si>
  <si>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</si>
  <si>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</si>
  <si>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</si>
  <si>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</si>
  <si>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</si>
  <si>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</si>
  <si>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</si>
  <si>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</si>
  <si>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</si>
  <si>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</si>
  <si>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</si>
  <si>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</si>
  <si>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</si>
  <si>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</si>
  <si>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</si>
  <si>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</si>
  <si>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</si>
  <si>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</si>
  <si>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</si>
  <si>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</si>
  <si>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</si>
  <si>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</si>
  <si>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</si>
  <si>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</si>
  <si>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</si>
  <si>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</si>
  <si>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</si>
  <si>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</si>
  <si>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</si>
  <si>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</si>
  <si>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</si>
  <si>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</si>
  <si>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</si>
  <si>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</si>
  <si>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</si>
  <si>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</si>
  <si>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</si>
  <si>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</si>
  <si>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</si>
  <si>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</si>
  <si>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</si>
  <si>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</si>
  <si>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</si>
  <si>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</si>
  <si>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</si>
  <si>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</si>
  <si>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</si>
  <si>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</si>
  <si>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</si>
  <si>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</si>
  <si>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</si>
  <si>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</si>
  <si>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</si>
  <si>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</si>
  <si>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</si>
  <si>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</si>
  <si>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</si>
  <si>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</si>
  <si>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</si>
  <si>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</si>
  <si>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</si>
  <si>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</si>
  <si>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</si>
  <si>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</si>
  <si>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</si>
  <si>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</si>
  <si>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</si>
  <si>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</si>
  <si>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</si>
  <si>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</si>
  <si>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</si>
  <si>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</si>
  <si>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</si>
  <si>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</si>
  <si>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</si>
  <si>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</si>
  <si>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</si>
  <si>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</si>
  <si>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</si>
  <si>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</si>
  <si>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</si>
  <si>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</si>
  <si>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</si>
  <si>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</si>
  <si>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</si>
  <si>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</si>
  <si>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</si>
  <si>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</si>
  <si>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</si>
  <si>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</si>
  <si>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</si>
  <si>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</si>
  <si>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</si>
  <si>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</si>
  <si>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</si>
  <si>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</si>
  <si>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</si>
  <si>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</si>
  <si>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</si>
  <si>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</si>
  <si>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</si>
  <si>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</si>
  <si>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</si>
  <si>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</si>
  <si>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</si>
  <si>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</si>
  <si>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</si>
  <si>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</si>
  <si>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</si>
  <si>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</si>
  <si>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</si>
  <si>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</si>
  <si>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</si>
  <si>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</si>
  <si>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</si>
  <si>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</si>
  <si>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</si>
  <si>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</si>
  <si>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</si>
  <si>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</si>
  <si>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</si>
  <si>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</si>
  <si>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</si>
  <si>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</si>
  <si>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</si>
  <si>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</si>
  <si>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</si>
  <si>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</si>
  <si>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</si>
  <si>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</si>
  <si>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</si>
  <si>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</si>
  <si>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</si>
  <si>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</si>
  <si>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</si>
  <si>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</si>
  <si>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</si>
  <si>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</si>
  <si>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</si>
  <si>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</si>
  <si>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</si>
  <si>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</si>
  <si>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</si>
  <si>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</si>
  <si>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</si>
  <si>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</si>
  <si>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</si>
  <si>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</si>
  <si>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</si>
  <si>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</si>
  <si>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</si>
  <si>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</si>
  <si>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</si>
  <si>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</si>
  <si>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</si>
  <si>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</si>
  <si>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</si>
  <si>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</si>
  <si>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</si>
  <si>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</si>
  <si>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</si>
  <si>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</si>
  <si>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</si>
  <si>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</si>
  <si>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</si>
  <si>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</si>
  <si>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</si>
  <si>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</si>
  <si>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</si>
  <si>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</si>
  <si>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</si>
  <si>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</si>
  <si>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</si>
  <si>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</si>
  <si>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11.06.2018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</si>
</sst>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219" fontId="39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33">
      <selection activeCell="AE80" sqref="AE80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4" t="s">
        <v>24</v>
      </c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2:30" ht="6.75" customHeight="1" thickBot="1">
      <c r="B3" s="7"/>
      <c r="C3" s="7"/>
      <c r="AD3" s="19"/>
    </row>
    <row r="4" spans="1:33" ht="12.75">
      <c r="A4" s="126" t="s">
        <v>16</v>
      </c>
      <c r="B4" s="128" t="s">
        <v>17</v>
      </c>
      <c r="C4" s="130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1" t="s">
        <v>66</v>
      </c>
      <c r="AD4" s="119" t="s">
        <v>67</v>
      </c>
      <c r="AE4" s="105" t="s">
        <v>148</v>
      </c>
      <c r="AF4" s="119" t="s">
        <v>192</v>
      </c>
      <c r="AG4" s="117" t="s">
        <v>187</v>
      </c>
    </row>
    <row r="5" spans="1:33" ht="41.25" customHeight="1" thickBot="1">
      <c r="A5" s="127"/>
      <c r="B5" s="129"/>
      <c r="C5" s="129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32"/>
      <c r="AD5" s="133"/>
      <c r="AE5" s="109" t="s">
        <v>147</v>
      </c>
      <c r="AF5" s="120"/>
      <c r="AG5" s="118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521680.6</v>
      </c>
      <c r="AG6" s="103">
        <f>AF6/C6*100</f>
        <v>3.0385086288976524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14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14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14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14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14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14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14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14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14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16">
        <f>25755.8+320000</f>
        <v>345755.8</v>
      </c>
      <c r="AG16" s="88">
        <f t="shared" si="2"/>
        <v>69.15116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16">
        <v>150000</v>
      </c>
      <c r="AG39" s="88">
        <f t="shared" si="2"/>
        <v>57.85028123528559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1556913.6</v>
      </c>
      <c r="AG55" s="86">
        <f t="shared" si="2"/>
        <v>21.69914425087108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986505.6+14149+40848+515411</f>
        <v>1556913.6</v>
      </c>
      <c r="AG56" s="88">
        <f t="shared" si="2"/>
        <v>21.69914425087108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15866372.3</v>
      </c>
      <c r="AG59" s="86">
        <f t="shared" si="2"/>
        <v>32.64295753085156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7178999.239999999</v>
      </c>
      <c r="AG60" s="89">
        <f t="shared" si="2"/>
        <v>41.14791714451546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455000+314965+130620</f>
        <v>900585</v>
      </c>
      <c r="AG62" s="90">
        <f t="shared" si="2"/>
        <v>21.965487804878048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2365770.77+938491.55+624657.88+597865.39</f>
        <v>4526785.59</v>
      </c>
      <c r="AG63" s="90">
        <f t="shared" si="2"/>
        <v>44.03307598005957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46671+2500+4491+51671+51162+4491+2500+46671+4491+46671+4491</f>
        <v>265810</v>
      </c>
      <c r="AG64" s="90">
        <f t="shared" si="2"/>
        <v>40.732982207190986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2781764.51</v>
      </c>
      <c r="AG67" s="89">
        <f t="shared" si="2"/>
        <v>38.63107850617721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195156+87000+174330+87000</f>
        <v>543486</v>
      </c>
      <c r="AG68" s="90">
        <f t="shared" si="2"/>
        <v>22.62389182066049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f>33207.3+33207.3</f>
        <v>66414.6</v>
      </c>
      <c r="AG70" s="90">
        <f t="shared" si="2"/>
        <v>33.207300000000004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45550+62000+60735</f>
        <v>168285</v>
      </c>
      <c r="AG71" s="90">
        <f aca="true" t="shared" si="7" ref="AG71:AG120">AF71/C71*100</f>
        <v>57.734498089136835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1017646.61+44880+126065.55+74837.4+57228.6+90245.1+212678.65</f>
        <v>1623581.91</v>
      </c>
      <c r="AG72" s="90">
        <f t="shared" si="7"/>
        <v>41.34302931711028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1051307.01</v>
      </c>
      <c r="AG77" s="88">
        <f t="shared" si="7"/>
        <v>31.400426131376868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125100.74+47588.76+8444.96+20315+4469.3+55353.01+9534.81+126000+58800+49000+25367.46+26574.36+47740.44+9503.36+21140.5+12730.85+1905</f>
        <v>649568.55</v>
      </c>
      <c r="AG78" s="88">
        <f t="shared" si="7"/>
        <v>26.894051117591566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129802.78+45117.28+9925.9+16132.5+3549.15+50156.48+11034.42+6420+19681.65+42614.5+9375.19+7351.6</f>
        <v>351161.45</v>
      </c>
      <c r="AG79" s="90">
        <f t="shared" si="7"/>
        <v>44.951542498719924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>
        <v>34981</v>
      </c>
      <c r="AG80" s="90">
        <f t="shared" si="7"/>
        <v>99.94571428571429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f>7534.82+5001.66</f>
        <v>12536.48</v>
      </c>
      <c r="AG82" s="90">
        <f t="shared" si="7"/>
        <v>31.578035264483628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1230.14+830.15+486.74+512.5</f>
        <v>3059.5299999999997</v>
      </c>
      <c r="AG83" s="90">
        <f t="shared" si="7"/>
        <v>9.531246105919003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4093702.96</v>
      </c>
      <c r="AG95" s="89">
        <f t="shared" si="7"/>
        <v>32.996152080946764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1849776.67+35398.49+348676.62+34400+281219.17+131897.64+177702.86+131897.64+54600+34999.99+205692.41+140276.5+35000+8015.63+58500+12985.46+289924.86+140276.5+35347.98+7014.54</f>
        <v>4013602.96</v>
      </c>
      <c r="AG96" s="90">
        <f t="shared" si="7"/>
        <v>34.972338805167155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571705.5900000001</v>
      </c>
      <c r="AG102" s="89">
        <f t="shared" si="7"/>
        <v>67.16989076640039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f>489369.46+67184.23</f>
        <v>556553.6900000001</v>
      </c>
      <c r="AG103" s="90">
        <f t="shared" si="7"/>
        <v>74.09515445532124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6764.94+4155.7+1905.74+2325.52</f>
        <v>15151.9</v>
      </c>
      <c r="AG104" s="90">
        <f t="shared" si="7"/>
        <v>15.1519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22" t="s">
        <v>49</v>
      </c>
      <c r="B120" s="123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18024112.740000002</v>
      </c>
      <c r="AG120" s="86">
        <f t="shared" si="7"/>
        <v>20.525128974359642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21"/>
      <c r="B124" s="12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2018-06-06T09:02:37Z</cp:lastPrinted>
  <dcterms:created xsi:type="dcterms:W3CDTF">2014-01-17T10:52:16Z</dcterms:created>
  <dcterms:modified xsi:type="dcterms:W3CDTF">2018-06-11T09:43:00Z</dcterms:modified>
  <cp:category/>
  <cp:version/>
  <cp:contentType/>
  <cp:contentStatus/>
</cp:coreProperties>
</file>